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21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<sst xmlns="http://schemas.openxmlformats.org/spreadsheetml/2006/main" count="24" uniqueCount="24">
  <si>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附件5</t>
  </si>
  <si>
    <t>中国国际大学生创新大赛（2025年）广西外国语学院最低报送项目指标</t>
  </si>
  <si>
    <t>序号</t>
  </si>
  <si>
    <t>二级学院/部门</t>
  </si>
  <si>
    <t>学生人数（大一至大四人数）</t>
  </si>
  <si>
    <t>二级学院学生人数占学校总人数的比例</t>
  </si>
  <si>
    <t>二级学院最低报名项目数</t>
  </si>
  <si>
    <t>二级学院报名项目数占学校总报名人数的比例</t>
  </si>
  <si>
    <t>二级学院推荐校级选拔赛项目数</t>
  </si>
  <si>
    <t>备注</t>
  </si>
  <si>
    <t>东南亚语言文化学院</t>
  </si>
  <si>
    <t>欧美语言文化学院</t>
  </si>
  <si>
    <t>数字经济管理学院</t>
  </si>
  <si>
    <t>大健康学院</t>
  </si>
  <si>
    <t>数字科技学院</t>
  </si>
  <si>
    <t>文学院</t>
  </si>
  <si>
    <t>艺术学院</t>
  </si>
  <si>
    <t>国际传媒学院</t>
  </si>
  <si>
    <t>会计学院</t>
  </si>
  <si>
    <t>教育学院</t>
  </si>
  <si>
    <t>国际教育学院</t>
  </si>
  <si>
    <t>本科合计</t>
  </si>
  <si>
    <t>高职学院</t>
  </si>
  <si>
    <t>注：①各学院各年级在校学生人数从教务系统查询得出；
②评估有一项指标为：本科生参与创新创业竞赛人数占比30%；
③评估指标“互联网+”大学生创新创业大赛获奖数，打造至少2个国家级奖项、15项区级奖项；                                                                                           ④2025年推荐区赛暂定为30个指标。（本科参加的赛道为：高教主赛道+红旅赛道；高职为：职教赛道。）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</si>
</sst>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2242820</xdr:colOff>
      <xdr:row>15</xdr:row>
      <xdr:rowOff>30480</xdr:rowOff>
    </xdr:from>
    <xdr:to>
      <xdr:col>3</xdr:col>
      <xdr:colOff>1861820</xdr:colOff>
      <xdr:row>15</xdr:row>
      <xdr:rowOff>409575</xdr:rowOff>
    </xdr:to>
    <xdr:cxnSp>
      <xdr:nvCxnSpPr>
        <xdr:cNvPr id="3" name="直接连接符 2"/>
        <xdr:cNvCxnSpPr/>
      </xdr:nvCxnSpPr>
      <xdr:spPr>
        <a:xfrm>
          <a:off x="4966970" y="7777480"/>
          <a:ext cx="1876425" cy="379095"/>
        </a:xfrm>
        <a:prstGeom prst="line">
          <a:avLst/>
        </a:prstGeom>
      </xdr:spPr>
      <xdr:style>
        <a:lnRef idx="2">
          <a:schemeClr val="accent1"/>
        </a:lnRef>
        <a:fillRef idx="0">
          <a:srgbClr val="FFFFFF"/>
        </a:fillRef>
        <a:effectRef idx="0">
          <a:srgbClr val="FFFFFF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1871980</xdr:colOff>
      <xdr:row>15</xdr:row>
      <xdr:rowOff>30480</xdr:rowOff>
    </xdr:from>
    <xdr:to>
      <xdr:col>5</xdr:col>
      <xdr:colOff>1851025</xdr:colOff>
      <xdr:row>15</xdr:row>
      <xdr:rowOff>411480</xdr:rowOff>
    </xdr:to>
    <xdr:cxnSp>
      <xdr:nvCxnSpPr>
        <xdr:cNvPr id="4" name="直接连接符 3"/>
        <xdr:cNvCxnSpPr/>
      </xdr:nvCxnSpPr>
      <xdr:spPr>
        <a:xfrm>
          <a:off x="8729980" y="7777480"/>
          <a:ext cx="1855470" cy="381000"/>
        </a:xfrm>
        <a:prstGeom prst="line">
          <a:avLst/>
        </a:prstGeom>
      </xdr:spPr>
      <xdr:style>
        <a:lnRef idx="2">
          <a:schemeClr val="accent1"/>
        </a:lnRef>
        <a:fillRef idx="0">
          <a:srgbClr val="FFFFFF"/>
        </a:fillRef>
        <a:effectRef idx="0">
          <a:srgbClr val="FFFFFF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14</xdr:row>
      <xdr:rowOff>19050</xdr:rowOff>
    </xdr:from>
    <xdr:to>
      <xdr:col>3</xdr:col>
      <xdr:colOff>1866900</xdr:colOff>
      <xdr:row>14</xdr:row>
      <xdr:rowOff>504825</xdr:rowOff>
    </xdr:to>
    <xdr:cxnSp>
      <xdr:nvCxnSpPr>
        <xdr:cNvPr id="2" name="直接连接符 1"/>
        <xdr:cNvCxnSpPr/>
      </xdr:nvCxnSpPr>
      <xdr:spPr>
        <a:xfrm>
          <a:off x="5000625" y="7258050"/>
          <a:ext cx="1847850" cy="485775"/>
        </a:xfrm>
        <a:prstGeom prst="line">
          <a:avLst/>
        </a:prstGeom>
      </xdr:spPr>
      <xdr:style>
        <a:lnRef idx="2">
          <a:schemeClr val="accent1"/>
        </a:lnRef>
        <a:fillRef idx="0">
          <a:srgbClr val="FFFFFF"/>
        </a:fillRef>
        <a:effectRef idx="0">
          <a:srgbClr val="FFFFFF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14</xdr:row>
      <xdr:rowOff>19050</xdr:rowOff>
    </xdr:from>
    <xdr:to>
      <xdr:col>6</xdr:col>
      <xdr:colOff>9525</xdr:colOff>
      <xdr:row>14</xdr:row>
      <xdr:rowOff>495300</xdr:rowOff>
    </xdr:to>
    <xdr:cxnSp>
      <xdr:nvCxnSpPr>
        <xdr:cNvPr id="5" name="直接连接符 4"/>
        <xdr:cNvCxnSpPr/>
      </xdr:nvCxnSpPr>
      <xdr:spPr>
        <a:xfrm>
          <a:off x="8743950" y="7258050"/>
          <a:ext cx="1876425" cy="476250"/>
        </a:xfrm>
        <a:prstGeom prst="line">
          <a:avLst/>
        </a:prstGeom>
      </xdr:spPr>
      <xdr:style>
        <a:lnRef idx="2">
          <a:schemeClr val="accent1"/>
        </a:lnRef>
        <a:fillRef idx="0">
          <a:srgbClr val="FFFFFF"/>
        </a:fillRef>
        <a:effectRef idx="0">
          <a:srgbClr val="FFFFFF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zoomScale="70" zoomScaleNormal="70" workbookViewId="0">
      <selection activeCell="A2" sqref="A2:H2"/>
    </sheetView>
  </sheetViews>
  <sheetFormatPr defaultColWidth="9" defaultRowHeight="13.5"/>
  <cols>
    <col min="1" max="1" width="8" customWidth="1"/>
    <col min="2" max="2" width="27.75" customWidth="1"/>
    <col min="3" max="3" width="29.625" customWidth="1"/>
    <col min="4" max="4" width="24.625" style="3" customWidth="1"/>
    <col min="5" max="5" width="24.625" style="4" customWidth="1"/>
    <col min="6" max="6" width="24.625" style="3" customWidth="1"/>
    <col min="7" max="7" width="24.625" style="4" customWidth="1"/>
    <col min="8" max="8" width="13" customWidth="1"/>
  </cols>
  <sheetData>
    <row r="1" ht="35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ht="50" customHeight="1" spans="1:10">
      <c r="A2" s="6" t="s">
        <v>1</v>
      </c>
      <c r="B2" s="6"/>
      <c r="C2" s="6"/>
      <c r="D2" s="7"/>
      <c r="E2" s="8"/>
      <c r="F2" s="7"/>
      <c r="G2" s="8"/>
      <c r="H2" s="6"/>
      <c r="I2" s="25"/>
      <c r="J2" s="25"/>
    </row>
    <row r="3" s="1" customFormat="1" ht="45" customHeight="1" spans="1:9">
      <c r="A3" s="9" t="s">
        <v>2</v>
      </c>
      <c r="B3" s="9" t="s">
        <v>3</v>
      </c>
      <c r="C3" s="9" t="s">
        <v>4</v>
      </c>
      <c r="D3" s="10" t="s">
        <v>5</v>
      </c>
      <c r="E3" s="11" t="s">
        <v>6</v>
      </c>
      <c r="F3" s="10" t="s">
        <v>7</v>
      </c>
      <c r="G3" s="11" t="s">
        <v>8</v>
      </c>
      <c r="H3" s="9" t="s">
        <v>9</v>
      </c>
      <c r="I3" s="26"/>
    </row>
    <row r="4" ht="40" customHeight="1" spans="1:8">
      <c r="A4" s="12">
        <v>1</v>
      </c>
      <c r="B4" s="12" t="s">
        <v>10</v>
      </c>
      <c r="C4" s="12">
        <v>1828</v>
      </c>
      <c r="D4" s="13">
        <v>0.0616</v>
      </c>
      <c r="E4" s="14">
        <v>185</v>
      </c>
      <c r="F4" s="15">
        <v>0.064</v>
      </c>
      <c r="G4" s="14">
        <v>8</v>
      </c>
      <c r="H4" s="16"/>
    </row>
    <row r="5" ht="40" customHeight="1" spans="1:8">
      <c r="A5" s="12">
        <v>2</v>
      </c>
      <c r="B5" s="12" t="s">
        <v>11</v>
      </c>
      <c r="C5" s="12">
        <v>3986</v>
      </c>
      <c r="D5" s="17">
        <v>0.134</v>
      </c>
      <c r="E5" s="14">
        <v>403</v>
      </c>
      <c r="F5" s="15">
        <v>0.136</v>
      </c>
      <c r="G5" s="14">
        <v>17</v>
      </c>
      <c r="H5" s="16"/>
    </row>
    <row r="6" ht="40" customHeight="1" spans="1:8">
      <c r="A6" s="12">
        <v>3</v>
      </c>
      <c r="B6" s="12" t="s">
        <v>12</v>
      </c>
      <c r="C6" s="12">
        <v>2817</v>
      </c>
      <c r="D6" s="17">
        <v>0.095</v>
      </c>
      <c r="E6" s="14">
        <v>285</v>
      </c>
      <c r="F6" s="15">
        <v>0.096</v>
      </c>
      <c r="G6" s="14">
        <v>12</v>
      </c>
      <c r="H6" s="16"/>
    </row>
    <row r="7" ht="40" customHeight="1" spans="1:8">
      <c r="A7" s="12">
        <v>4</v>
      </c>
      <c r="B7" s="12" t="s">
        <v>13</v>
      </c>
      <c r="C7" s="12">
        <v>746</v>
      </c>
      <c r="D7" s="17">
        <v>0.0256</v>
      </c>
      <c r="E7" s="14">
        <v>77</v>
      </c>
      <c r="F7" s="15">
        <v>0.024</v>
      </c>
      <c r="G7" s="14">
        <v>3</v>
      </c>
      <c r="H7" s="16"/>
    </row>
    <row r="8" ht="40" customHeight="1" spans="1:8">
      <c r="A8" s="12">
        <v>5</v>
      </c>
      <c r="B8" s="12" t="s">
        <v>14</v>
      </c>
      <c r="C8" s="12">
        <v>3102</v>
      </c>
      <c r="D8" s="17">
        <v>0.1043</v>
      </c>
      <c r="E8" s="14">
        <v>313</v>
      </c>
      <c r="F8" s="15">
        <v>0.104</v>
      </c>
      <c r="G8" s="14">
        <v>13</v>
      </c>
      <c r="H8" s="16"/>
    </row>
    <row r="9" ht="40" customHeight="1" spans="1:8">
      <c r="A9" s="12">
        <v>6</v>
      </c>
      <c r="B9" s="12" t="s">
        <v>15</v>
      </c>
      <c r="C9" s="12">
        <v>5291</v>
      </c>
      <c r="D9" s="15">
        <v>0.1783</v>
      </c>
      <c r="E9" s="14">
        <v>535</v>
      </c>
      <c r="F9" s="15">
        <v>0.176</v>
      </c>
      <c r="G9" s="14">
        <v>22</v>
      </c>
      <c r="H9" s="16"/>
    </row>
    <row r="10" ht="40" customHeight="1" spans="1:8">
      <c r="A10" s="12">
        <v>7</v>
      </c>
      <c r="B10" s="12" t="s">
        <v>16</v>
      </c>
      <c r="C10" s="12">
        <v>2692</v>
      </c>
      <c r="D10" s="15">
        <v>0.0906</v>
      </c>
      <c r="E10" s="14">
        <v>272</v>
      </c>
      <c r="F10" s="15">
        <v>0.088</v>
      </c>
      <c r="G10" s="14">
        <v>11</v>
      </c>
      <c r="H10" s="16"/>
    </row>
    <row r="11" ht="40" customHeight="1" spans="1:8">
      <c r="A11" s="12">
        <v>8</v>
      </c>
      <c r="B11" s="12" t="s">
        <v>17</v>
      </c>
      <c r="C11" s="12">
        <v>1472</v>
      </c>
      <c r="D11" s="15">
        <v>0.0496</v>
      </c>
      <c r="E11" s="14">
        <v>149</v>
      </c>
      <c r="F11" s="15">
        <v>0.048</v>
      </c>
      <c r="G11" s="14">
        <v>6</v>
      </c>
      <c r="H11" s="16"/>
    </row>
    <row r="12" ht="40" customHeight="1" spans="1:8">
      <c r="A12" s="12">
        <v>9</v>
      </c>
      <c r="B12" s="12" t="s">
        <v>18</v>
      </c>
      <c r="C12" s="12">
        <v>4316</v>
      </c>
      <c r="D12" s="15">
        <v>0.1453</v>
      </c>
      <c r="E12" s="14">
        <v>436</v>
      </c>
      <c r="F12" s="15">
        <v>0.152</v>
      </c>
      <c r="G12" s="14">
        <v>19</v>
      </c>
      <c r="H12" s="16"/>
    </row>
    <row r="13" ht="40" customHeight="1" spans="1:8">
      <c r="A13" s="12">
        <v>10</v>
      </c>
      <c r="B13" s="12" t="s">
        <v>19</v>
      </c>
      <c r="C13" s="12">
        <v>2434</v>
      </c>
      <c r="D13" s="15">
        <v>0.082</v>
      </c>
      <c r="E13" s="14">
        <v>246</v>
      </c>
      <c r="F13" s="15">
        <v>0.08</v>
      </c>
      <c r="G13" s="14">
        <v>10</v>
      </c>
      <c r="H13" s="16"/>
    </row>
    <row r="14" ht="40" customHeight="1" spans="1:8">
      <c r="A14" s="12">
        <v>11</v>
      </c>
      <c r="B14" s="12" t="s">
        <v>20</v>
      </c>
      <c r="C14" s="12">
        <v>984</v>
      </c>
      <c r="D14" s="15">
        <v>0.033</v>
      </c>
      <c r="E14" s="14">
        <v>99</v>
      </c>
      <c r="F14" s="15">
        <v>0.032</v>
      </c>
      <c r="G14" s="14">
        <v>4</v>
      </c>
      <c r="H14" s="16"/>
    </row>
    <row r="15" ht="40" customHeight="1" spans="1:8">
      <c r="A15" s="18" t="s">
        <v>21</v>
      </c>
      <c r="B15" s="19"/>
      <c r="C15" s="12">
        <f>SUM(C4:C14)</f>
        <v>29668</v>
      </c>
      <c r="D15" s="20"/>
      <c r="E15" s="14">
        <v>3000</v>
      </c>
      <c r="F15" s="20"/>
      <c r="G15" s="14">
        <f>SUM(G4:G14)</f>
        <v>125</v>
      </c>
      <c r="H15" s="16"/>
    </row>
    <row r="16" s="2" customFormat="1" ht="34.5" customHeight="1" spans="1:8">
      <c r="A16" s="12">
        <v>12</v>
      </c>
      <c r="B16" s="12" t="s">
        <v>22</v>
      </c>
      <c r="C16" s="12">
        <v>5963</v>
      </c>
      <c r="D16" s="21"/>
      <c r="E16" s="12">
        <v>600</v>
      </c>
      <c r="F16" s="22"/>
      <c r="G16" s="12">
        <v>25</v>
      </c>
      <c r="H16" s="12"/>
    </row>
    <row r="17" ht="34.5" customHeight="1" spans="1:8">
      <c r="A17" s="23"/>
      <c r="B17" s="23"/>
      <c r="C17" s="23"/>
      <c r="D17" s="24"/>
      <c r="E17" s="23"/>
      <c r="F17" s="24"/>
      <c r="G17" s="23"/>
      <c r="H17" s="23"/>
    </row>
    <row r="18" ht="34.5" customHeight="1" spans="1:8">
      <c r="A18" s="23" t="s">
        <v>23</v>
      </c>
      <c r="B18" s="23"/>
      <c r="C18" s="23"/>
      <c r="D18" s="24"/>
      <c r="E18" s="23"/>
      <c r="F18" s="24"/>
      <c r="G18" s="23"/>
      <c r="H18" s="23"/>
    </row>
    <row r="19" ht="34.5" customHeight="1" spans="1:8">
      <c r="A19" s="23"/>
      <c r="B19" s="23"/>
      <c r="C19" s="23"/>
      <c r="D19" s="24"/>
      <c r="E19" s="23"/>
      <c r="F19" s="24"/>
      <c r="G19" s="23"/>
      <c r="H19" s="23"/>
    </row>
  </sheetData>
  <mergeCells count="4">
    <mergeCell ref="A1:H1"/>
    <mergeCell ref="A2:H2"/>
    <mergeCell ref="A15:B15"/>
    <mergeCell ref="A18:H19"/>
  </mergeCells>
  <pageMargins left="0.751388888888889" right="0.751388888888889" top="0.60625" bottom="0.60625" header="0.5" footer="0.5"/>
  <pageSetup paperSize="9" scale="73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gufl</dc:creator>
  <cp:lastModifiedBy>Lvuhim</cp:lastModifiedBy>
  <dcterms:created xsi:type="dcterms:W3CDTF">2025-03-17T02:13:00Z</dcterms:created>
  <dcterms:modified xsi:type="dcterms:W3CDTF">2025-04-14T02:13:11Z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67D043513D724A4493FD2B9C96247620_13</vt:lpwstr>
  </property>
  <property fmtid="{D5CDD505-2E9C-101B-9397-08002B2CF9AE}" pid="3" name="KSOProductBuildVer">
    <vt:lpwstr>2052-12.1.0.20784</vt:lpwstr>
  </property>
</Properties>
</file>